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filesv\ayagawa\keizai\共通\711_商工振興\セーフティネット（中小企業信用保険法）\様式\様式（R6.12～）\セーフティネット保証5号\02 創業者様式\"/>
    </mc:Choice>
  </mc:AlternateContent>
  <xr:revisionPtr revIDLastSave="0" documentId="13_ncr:1_{86BB9AAD-4A03-4DA1-8345-6CB0F7159BFC}" xr6:coauthVersionLast="47" xr6:coauthVersionMax="47" xr10:uidLastSave="{00000000-0000-0000-0000-000000000000}"/>
  <bookViews>
    <workbookView xWindow="-120" yWindow="-120" windowWidth="20730" windowHeight="11160" xr2:uid="{7720940C-A025-4266-92B7-AC40A06C960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1" i="1" l="1"/>
  <c r="T21" i="1" s="1"/>
  <c r="D22" i="1" s="1"/>
  <c r="K14" i="1" l="1"/>
  <c r="S13" i="1"/>
  <c r="S12" i="1"/>
  <c r="S11" i="1"/>
  <c r="S10" i="1"/>
  <c r="S14" i="1" s="1"/>
  <c r="S9" i="1"/>
  <c r="S8" i="1"/>
</calcChain>
</file>

<file path=xl/sharedStrings.xml><?xml version="1.0" encoding="utf-8"?>
<sst xmlns="http://schemas.openxmlformats.org/spreadsheetml/2006/main" count="38" uniqueCount="33">
  <si>
    <t>※　指定業種における産業分類番号は、日本標準産業分類（令和６年４月改定）の細分類にて判断すること
※　指定業種のうち、最近1年間で最も売上高等が大きい事業が属する業種を最上段に記載のこと</t>
    <rPh sb="27" eb="29">
      <t>レイワ</t>
    </rPh>
    <rPh sb="51" eb="53">
      <t>シテイ</t>
    </rPh>
    <rPh sb="53" eb="55">
      <t>ギョウシュ</t>
    </rPh>
    <rPh sb="59" eb="61">
      <t>サイキン</t>
    </rPh>
    <rPh sb="62" eb="64">
      <t>ネンカン</t>
    </rPh>
    <rPh sb="65" eb="66">
      <t>モット</t>
    </rPh>
    <rPh sb="67" eb="69">
      <t>ウリアゲ</t>
    </rPh>
    <rPh sb="69" eb="70">
      <t>タカ</t>
    </rPh>
    <rPh sb="70" eb="71">
      <t>トウ</t>
    </rPh>
    <rPh sb="72" eb="73">
      <t>オオ</t>
    </rPh>
    <rPh sb="75" eb="77">
      <t>ジギョウ</t>
    </rPh>
    <rPh sb="78" eb="79">
      <t>ゾク</t>
    </rPh>
    <rPh sb="81" eb="82">
      <t>ギョウ</t>
    </rPh>
    <rPh sb="82" eb="83">
      <t>シュ</t>
    </rPh>
    <rPh sb="84" eb="86">
      <t>サイジョウ</t>
    </rPh>
    <rPh sb="86" eb="87">
      <t>ダン</t>
    </rPh>
    <rPh sb="88" eb="90">
      <t>キサイ</t>
    </rPh>
    <phoneticPr fontId="3"/>
  </si>
  <si>
    <t>業種別</t>
    <rPh sb="0" eb="1">
      <t>ギョウ</t>
    </rPh>
    <rPh sb="1" eb="2">
      <t>タネ</t>
    </rPh>
    <rPh sb="2" eb="3">
      <t>ベツ</t>
    </rPh>
    <phoneticPr fontId="3"/>
  </si>
  <si>
    <t>業種名（日本標準産業分類から）</t>
    <rPh sb="0" eb="2">
      <t>ギョウシュ</t>
    </rPh>
    <rPh sb="2" eb="3">
      <t>メイ</t>
    </rPh>
    <rPh sb="4" eb="6">
      <t>ニホン</t>
    </rPh>
    <rPh sb="6" eb="8">
      <t>ヒョウジュン</t>
    </rPh>
    <rPh sb="8" eb="10">
      <t>サンギョウ</t>
    </rPh>
    <rPh sb="10" eb="12">
      <t>ブンルイ</t>
    </rPh>
    <phoneticPr fontId="3"/>
  </si>
  <si>
    <t>構成比（％）</t>
    <rPh sb="0" eb="3">
      <t>コウセイヒ</t>
    </rPh>
    <phoneticPr fontId="3"/>
  </si>
  <si>
    <t>細分類番号</t>
    <rPh sb="0" eb="1">
      <t>サイ</t>
    </rPh>
    <rPh sb="1" eb="3">
      <t>ブンルイ</t>
    </rPh>
    <rPh sb="3" eb="4">
      <t>バン</t>
    </rPh>
    <rPh sb="4" eb="5">
      <t>ゴウ</t>
    </rPh>
    <phoneticPr fontId="3"/>
  </si>
  <si>
    <t>細分類業種名</t>
    <rPh sb="0" eb="1">
      <t>サイ</t>
    </rPh>
    <rPh sb="1" eb="3">
      <t>ブンルイ</t>
    </rPh>
    <rPh sb="3" eb="4">
      <t>ギョウ</t>
    </rPh>
    <rPh sb="4" eb="5">
      <t>タネ</t>
    </rPh>
    <rPh sb="5" eb="6">
      <t>メイ</t>
    </rPh>
    <phoneticPr fontId="3"/>
  </si>
  <si>
    <t>指定業種</t>
    <rPh sb="0" eb="2">
      <t>シテイ</t>
    </rPh>
    <rPh sb="2" eb="4">
      <t>ギョウシュ</t>
    </rPh>
    <phoneticPr fontId="3"/>
  </si>
  <si>
    <t>企　　業　　全　　体</t>
    <rPh sb="0" eb="1">
      <t>クワダ</t>
    </rPh>
    <rPh sb="3" eb="4">
      <t>ギョウ</t>
    </rPh>
    <rPh sb="6" eb="7">
      <t>ゼン</t>
    </rPh>
    <rPh sb="9" eb="10">
      <t>カラダ</t>
    </rPh>
    <phoneticPr fontId="3"/>
  </si>
  <si>
    <t>最近1か月</t>
    <rPh sb="0" eb="2">
      <t>サイキン</t>
    </rPh>
    <rPh sb="4" eb="5">
      <t>ゲツ</t>
    </rPh>
    <phoneticPr fontId="3"/>
  </si>
  <si>
    <t>合計
（3か月）</t>
    <rPh sb="0" eb="2">
      <t>ゴウケイ</t>
    </rPh>
    <rPh sb="6" eb="7">
      <t>ゲツ</t>
    </rPh>
    <phoneticPr fontId="3"/>
  </si>
  <si>
    <t>3か月平均
（合計／3）</t>
    <rPh sb="2" eb="3">
      <t>ゲツ</t>
    </rPh>
    <rPh sb="3" eb="5">
      <t>ヘイキン</t>
    </rPh>
    <rPh sb="7" eb="9">
      <t>ゴウケイ</t>
    </rPh>
    <phoneticPr fontId="3"/>
  </si>
  <si>
    <t>月</t>
    <rPh sb="0" eb="1">
      <t>ガツ</t>
    </rPh>
    <phoneticPr fontId="3"/>
  </si>
  <si>
    <t>Ａ</t>
    <phoneticPr fontId="3"/>
  </si>
  <si>
    <t>実績</t>
    <rPh sb="0" eb="2">
      <t>ジッセキ</t>
    </rPh>
    <phoneticPr fontId="3"/>
  </si>
  <si>
    <t>Ｂ</t>
    <phoneticPr fontId="3"/>
  </si>
  <si>
    <t>減少率(%)</t>
    <rPh sb="0" eb="2">
      <t>ゲンショウ</t>
    </rPh>
    <rPh sb="2" eb="3">
      <t>リツ</t>
    </rPh>
    <phoneticPr fontId="3"/>
  </si>
  <si>
    <t>上記のとおり相違ありません。</t>
    <rPh sb="0" eb="2">
      <t>ジョウキ</t>
    </rPh>
    <rPh sb="6" eb="8">
      <t>ソウイ</t>
    </rPh>
    <phoneticPr fontId="3"/>
  </si>
  <si>
    <t>１　事業が属する業種毎の月別売上</t>
    <rPh sb="2" eb="4">
      <t>ジギョウ</t>
    </rPh>
    <rPh sb="5" eb="6">
      <t>ゾク</t>
    </rPh>
    <rPh sb="8" eb="10">
      <t>ギョウシュ</t>
    </rPh>
    <rPh sb="10" eb="11">
      <t>マイ</t>
    </rPh>
    <rPh sb="12" eb="14">
      <t>ツキベツ</t>
    </rPh>
    <rPh sb="14" eb="16">
      <t>ウリアゲ</t>
    </rPh>
    <phoneticPr fontId="3"/>
  </si>
  <si>
    <t>３　創業・出店した年月</t>
    <rPh sb="2" eb="4">
      <t>ソウギョウ</t>
    </rPh>
    <rPh sb="5" eb="7">
      <t>シュッテン</t>
    </rPh>
    <rPh sb="9" eb="11">
      <t>ネンゲツ</t>
    </rPh>
    <phoneticPr fontId="3"/>
  </si>
  <si>
    <t>最近１年間の売上高等（円）</t>
    <rPh sb="0" eb="2">
      <t>サイキン</t>
    </rPh>
    <rPh sb="3" eb="5">
      <t>ネンカン</t>
    </rPh>
    <rPh sb="6" eb="8">
      <t>ウリアゲ</t>
    </rPh>
    <rPh sb="8" eb="9">
      <t>ダカ</t>
    </rPh>
    <rPh sb="9" eb="10">
      <t>トウ</t>
    </rPh>
    <rPh sb="11" eb="12">
      <t>エン</t>
    </rPh>
    <phoneticPr fontId="3"/>
  </si>
  <si>
    <t>綾川町長　殿</t>
    <rPh sb="0" eb="4">
      <t>アヤガワチョウチョウ</t>
    </rPh>
    <rPh sb="5" eb="6">
      <t>ドノ</t>
    </rPh>
    <phoneticPr fontId="3"/>
  </si>
  <si>
    <t>年　　　月　　　日</t>
    <rPh sb="0" eb="1">
      <t>ネン</t>
    </rPh>
    <rPh sb="4" eb="5">
      <t>ガツ</t>
    </rPh>
    <rPh sb="8" eb="9">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</si>
  <si>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</si>
  <si>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</si>
  <si>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</si>
  <si>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印</t>
    <rPh sb="0" eb="1">
      <t>イン</t>
    </rPh>
    <phoneticPr fontId="2"/>
  </si>
  <si>
    <t>【創業者用】</t>
    <rPh sb="1" eb="5">
      <t>ソウギョウシャヨウ</t>
    </rPh>
    <phoneticPr fontId="3"/>
  </si>
  <si>
    <t>売上高状況表（５号（イ）③）</t>
    <rPh sb="0" eb="1">
      <t>バイ</t>
    </rPh>
    <rPh sb="1" eb="2">
      <t>ジョウ</t>
    </rPh>
    <rPh sb="2" eb="3">
      <t>ダカ</t>
    </rPh>
    <rPh sb="3" eb="4">
      <t>ジョウ</t>
    </rPh>
    <rPh sb="4" eb="5">
      <t>キョウ</t>
    </rPh>
    <rPh sb="5" eb="6">
      <t>ヒョウ</t>
    </rPh>
    <rPh sb="8" eb="9">
      <t>ゴウ</t>
    </rPh>
    <phoneticPr fontId="3"/>
  </si>
  <si>
    <t>２　最近１か月の売上高とその直前３か月の平均売上高の状況</t>
    <rPh sb="2" eb="4">
      <t>サイキン</t>
    </rPh>
    <rPh sb="6" eb="7">
      <t>ゲツ</t>
    </rPh>
    <rPh sb="8" eb="11">
      <t>ウリアゲダカ</t>
    </rPh>
    <rPh sb="14" eb="16">
      <t>チョクゼン</t>
    </rPh>
    <rPh sb="18" eb="19">
      <t>ゲツ</t>
    </rPh>
    <rPh sb="20" eb="22">
      <t>ヘイキン</t>
    </rPh>
    <rPh sb="22" eb="24">
      <t>ウリアゲ</t>
    </rPh>
    <rPh sb="24" eb="25">
      <t>ダカ</t>
    </rPh>
    <rPh sb="26" eb="28">
      <t>ジョウキョウ</t>
    </rPh>
    <phoneticPr fontId="3"/>
  </si>
  <si>
    <t>左記の期間前3か月の実績</t>
    <rPh sb="0" eb="2">
      <t>サキ</t>
    </rPh>
    <rPh sb="3" eb="5">
      <t>キカン</t>
    </rPh>
    <rPh sb="5" eb="6">
      <t>マエ</t>
    </rPh>
    <rPh sb="8" eb="9">
      <t>ゲツ</t>
    </rPh>
    <rPh sb="10" eb="12">
      <t>ジッセキ</t>
    </rPh>
    <phoneticPr fontId="3"/>
  </si>
  <si>
    <t>当年(円)</t>
    <rPh sb="0" eb="2">
      <t>トウネン</t>
    </rPh>
    <rPh sb="3" eb="4">
      <t>エン</t>
    </rPh>
    <phoneticPr fontId="3"/>
  </si>
  <si>
    <t>企業全体</t>
    <rPh sb="0" eb="4">
      <t>キギョウゼンタイ</t>
    </rPh>
    <phoneticPr fontId="3"/>
  </si>
  <si>
    <t>※減少率　（Ｂ-Ａ）/Ｂ×100　小数点第１位以下切り捨て</t>
    <rPh sb="1" eb="3">
      <t>ゲンショウ</t>
    </rPh>
    <rPh sb="3" eb="4">
      <t>リツ</t>
    </rPh>
    <rPh sb="17" eb="20">
      <t>ショウスウテン</t>
    </rPh>
    <rPh sb="20" eb="21">
      <t>ダイ</t>
    </rPh>
    <rPh sb="22" eb="23">
      <t>イ</t>
    </rPh>
    <rPh sb="23" eb="25">
      <t>イカ</t>
    </rPh>
    <rPh sb="25" eb="26">
      <t>キ</t>
    </rPh>
    <rPh sb="27" eb="28">
      <t>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</si>
</sst>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Red]\-#,##0.0"/>
    <numFmt numFmtId="178" formatCode="#,##0;&quot;▲ &quot;#,##0"/>
    <numFmt numFmtId="179" formatCode="0.0&quot;％&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sz val="11"/>
      <color theme="1"/>
      <name val="ＭＳ ゴシック"/>
      <family val="3"/>
      <charset val="128"/>
    </font>
    <font>
      <b/>
      <sz val="16"/>
      <name val="ＭＳ 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4" fillId="0" borderId="0" xfId="0" applyFont="1" applyAlignment="1">
      <alignment horizontal="right" vertical="center"/>
    </xf>
    <xf numFmtId="0" fontId="6" fillId="0" borderId="44" xfId="0" applyFont="1" applyBorder="1" applyAlignment="1">
      <alignment horizontal="center" vertical="center"/>
    </xf>
    <xf numFmtId="0" fontId="7" fillId="0" borderId="42" xfId="0" applyFont="1" applyBorder="1" applyAlignment="1">
      <alignment horizontal="center" vertical="center"/>
    </xf>
    <xf numFmtId="178" fontId="8" fillId="0" borderId="47" xfId="0" applyNumberFormat="1" applyFont="1" applyBorder="1" applyAlignment="1">
      <alignment horizontal="center" vertical="center" textRotation="255" shrinkToFit="1"/>
    </xf>
    <xf numFmtId="0" fontId="7" fillId="0" borderId="47" xfId="0" applyFont="1" applyBorder="1" applyAlignment="1">
      <alignment horizontal="center" vertical="center"/>
    </xf>
    <xf numFmtId="0" fontId="4" fillId="0" borderId="0" xfId="0" applyFont="1" applyAlignment="1">
      <alignment horizontal="left" vertical="center" indent="5"/>
    </xf>
    <xf numFmtId="0" fontId="4" fillId="0" borderId="0" xfId="0" applyFont="1" applyBorder="1" applyAlignment="1" applyProtection="1">
      <alignment vertical="center" shrinkToFit="1"/>
      <protection locked="0"/>
    </xf>
    <xf numFmtId="0" fontId="4" fillId="0" borderId="0" xfId="0" applyFont="1" applyAlignment="1">
      <alignment horizontal="center" vertical="center" shrinkToFit="1"/>
    </xf>
    <xf numFmtId="0" fontId="6" fillId="0" borderId="1" xfId="0" applyFont="1" applyBorder="1" applyAlignment="1">
      <alignment horizontal="center" vertical="center" wrapText="1"/>
    </xf>
    <xf numFmtId="0" fontId="6" fillId="0" borderId="44" xfId="0" applyFont="1" applyBorder="1" applyAlignment="1">
      <alignment horizontal="center" vertical="center" wrapText="1"/>
    </xf>
    <xf numFmtId="0" fontId="10" fillId="0" borderId="0" xfId="0" applyFont="1" applyAlignment="1">
      <alignment horizontal="left" vertical="center" indent="1"/>
    </xf>
    <xf numFmtId="0" fontId="10" fillId="0" borderId="0" xfId="0" applyFont="1">
      <alignment vertical="center"/>
    </xf>
    <xf numFmtId="0" fontId="6" fillId="0" borderId="0" xfId="0" applyFont="1" applyAlignment="1">
      <alignment horizontal="center" vertical="center" shrinkToFit="1"/>
    </xf>
    <xf numFmtId="0" fontId="10" fillId="0" borderId="0" xfId="0" applyFont="1" applyBorder="1">
      <alignment vertical="center"/>
    </xf>
    <xf numFmtId="0" fontId="4" fillId="0" borderId="1" xfId="0" applyFont="1" applyBorder="1" applyAlignment="1" applyProtection="1">
      <alignment horizontal="center" vertical="center" shrinkToFit="1"/>
      <protection locked="0"/>
    </xf>
    <xf numFmtId="176" fontId="6" fillId="0" borderId="21" xfId="0" applyNumberFormat="1" applyFont="1" applyBorder="1" applyAlignment="1" applyProtection="1">
      <alignment horizontal="center" vertical="center" wrapText="1"/>
      <protection locked="0"/>
    </xf>
    <xf numFmtId="176" fontId="6" fillId="0" borderId="22" xfId="0" applyNumberFormat="1" applyFont="1" applyBorder="1" applyAlignment="1" applyProtection="1">
      <alignment horizontal="center" vertical="center" wrapText="1"/>
      <protection locked="0"/>
    </xf>
    <xf numFmtId="0" fontId="6" fillId="0" borderId="21" xfId="1" applyNumberFormat="1" applyFont="1" applyFill="1" applyBorder="1" applyAlignment="1" applyProtection="1">
      <alignment horizontal="left" vertical="center" wrapText="1" shrinkToFit="1"/>
      <protection locked="0"/>
    </xf>
    <xf numFmtId="0" fontId="6" fillId="0" borderId="23" xfId="1" applyNumberFormat="1" applyFont="1" applyFill="1" applyBorder="1" applyAlignment="1" applyProtection="1">
      <alignment horizontal="left" vertical="center" wrapText="1" shrinkToFit="1"/>
      <protection locked="0"/>
    </xf>
    <xf numFmtId="0" fontId="6" fillId="0" borderId="22" xfId="1" applyNumberFormat="1" applyFont="1" applyFill="1" applyBorder="1" applyAlignment="1" applyProtection="1">
      <alignment horizontal="left" vertical="center" wrapText="1" shrinkToFit="1"/>
      <protection locked="0"/>
    </xf>
    <xf numFmtId="176" fontId="6" fillId="0" borderId="28" xfId="0" applyNumberFormat="1" applyFont="1" applyBorder="1" applyAlignment="1" applyProtection="1">
      <alignment horizontal="center" vertical="center" wrapText="1"/>
      <protection locked="0"/>
    </xf>
    <xf numFmtId="176" fontId="6" fillId="0" borderId="29" xfId="0" applyNumberFormat="1" applyFont="1" applyBorder="1" applyAlignment="1" applyProtection="1">
      <alignment horizontal="center" vertical="center" wrapText="1"/>
      <protection locked="0"/>
    </xf>
    <xf numFmtId="38" fontId="6" fillId="0" borderId="21" xfId="1" applyFont="1" applyFill="1" applyBorder="1" applyAlignment="1" applyProtection="1">
      <alignment horizontal="right" vertical="center" indent="1" shrinkToFit="1"/>
      <protection locked="0"/>
    </xf>
    <xf numFmtId="38" fontId="6" fillId="0" borderId="23" xfId="1" applyFont="1" applyFill="1" applyBorder="1" applyAlignment="1" applyProtection="1">
      <alignment horizontal="right" vertical="center" indent="1" shrinkToFit="1"/>
      <protection locked="0"/>
    </xf>
    <xf numFmtId="0" fontId="4" fillId="0" borderId="32" xfId="0" applyFont="1" applyBorder="1" applyAlignment="1">
      <alignment horizontal="center" vertical="center"/>
    </xf>
    <xf numFmtId="0" fontId="4" fillId="0" borderId="33" xfId="0" applyFont="1" applyBorder="1" applyAlignment="1">
      <alignment horizontal="center" vertical="center"/>
    </xf>
    <xf numFmtId="38" fontId="6" fillId="0" borderId="34" xfId="1" applyFont="1" applyFill="1" applyBorder="1" applyAlignment="1" applyProtection="1">
      <alignment horizontal="right" vertical="center" indent="1" shrinkToFit="1"/>
    </xf>
    <xf numFmtId="38" fontId="6" fillId="0" borderId="33" xfId="1" applyFont="1" applyFill="1" applyBorder="1" applyAlignment="1" applyProtection="1">
      <alignment horizontal="right" vertical="center" indent="1" shrinkToFit="1"/>
    </xf>
    <xf numFmtId="38" fontId="6" fillId="0" borderId="35" xfId="1" applyFont="1" applyFill="1" applyBorder="1" applyAlignment="1" applyProtection="1">
      <alignment horizontal="right" vertical="center" indent="1" shrinkToFit="1"/>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9" fillId="0" borderId="37" xfId="0" applyFont="1" applyBorder="1" applyAlignment="1">
      <alignment horizontal="center" vertical="center"/>
    </xf>
    <xf numFmtId="0" fontId="9" fillId="0" borderId="6" xfId="0" applyFont="1" applyBorder="1" applyAlignment="1">
      <alignment horizontal="center" vertical="center"/>
    </xf>
    <xf numFmtId="178" fontId="4" fillId="0" borderId="45"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right" vertical="center" shrinkToFit="1"/>
      <protection locked="0"/>
    </xf>
    <xf numFmtId="177" fontId="4" fillId="0" borderId="21" xfId="1" applyNumberFormat="1" applyFont="1" applyFill="1" applyBorder="1" applyAlignment="1" applyProtection="1">
      <alignment horizontal="center" vertical="center"/>
      <protection locked="0"/>
    </xf>
    <xf numFmtId="177" fontId="4" fillId="0" borderId="23" xfId="1" applyNumberFormat="1" applyFont="1" applyFill="1" applyBorder="1" applyAlignment="1" applyProtection="1">
      <alignment horizontal="center" vertical="center"/>
      <protection locked="0"/>
    </xf>
    <xf numFmtId="177" fontId="4" fillId="0" borderId="24"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left" vertical="top" wrapText="1"/>
    </xf>
    <xf numFmtId="0" fontId="4" fillId="0" borderId="2" xfId="0" applyFont="1" applyBorder="1" applyAlignment="1">
      <alignment horizontal="center" vertical="distributed" textRotation="255" indent="4"/>
    </xf>
    <xf numFmtId="0" fontId="4" fillId="0" borderId="7" xfId="0" applyFont="1" applyBorder="1" applyAlignment="1">
      <alignment horizontal="center" vertical="distributed" textRotation="255" indent="4"/>
    </xf>
    <xf numFmtId="0" fontId="4" fillId="0" borderId="25" xfId="0" applyFont="1" applyBorder="1" applyAlignment="1">
      <alignment horizontal="center" vertical="distributed" textRotation="255" indent="4"/>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176" fontId="6" fillId="0" borderId="15" xfId="0" applyNumberFormat="1" applyFont="1" applyBorder="1" applyAlignment="1" applyProtection="1">
      <alignment horizontal="center" vertical="center" wrapText="1"/>
      <protection locked="0"/>
    </xf>
    <xf numFmtId="176" fontId="6" fillId="0" borderId="16" xfId="0" applyNumberFormat="1" applyFont="1" applyBorder="1" applyAlignment="1" applyProtection="1">
      <alignment horizontal="center" vertical="center" wrapText="1"/>
      <protection locked="0"/>
    </xf>
    <xf numFmtId="0" fontId="6" fillId="0" borderId="15" xfId="1" applyNumberFormat="1" applyFont="1" applyFill="1" applyBorder="1" applyAlignment="1" applyProtection="1">
      <alignment horizontal="left" vertical="center" wrapText="1" shrinkToFit="1"/>
      <protection locked="0"/>
    </xf>
    <xf numFmtId="0" fontId="6" fillId="0" borderId="17" xfId="1" applyNumberFormat="1" applyFont="1" applyFill="1" applyBorder="1" applyAlignment="1" applyProtection="1">
      <alignment horizontal="left" vertical="center" wrapText="1" shrinkToFit="1"/>
      <protection locked="0"/>
    </xf>
    <xf numFmtId="0" fontId="6" fillId="0" borderId="16" xfId="1" applyNumberFormat="1" applyFont="1" applyFill="1" applyBorder="1" applyAlignment="1" applyProtection="1">
      <alignment horizontal="left" vertical="center" wrapText="1" shrinkToFit="1"/>
      <protection locked="0"/>
    </xf>
    <xf numFmtId="38" fontId="6" fillId="0" borderId="15" xfId="1" applyFont="1" applyFill="1" applyBorder="1" applyAlignment="1" applyProtection="1">
      <alignment horizontal="right" vertical="center" indent="1" shrinkToFit="1"/>
      <protection locked="0"/>
    </xf>
    <xf numFmtId="38" fontId="6" fillId="0" borderId="17" xfId="1" applyFont="1" applyFill="1" applyBorder="1" applyAlignment="1" applyProtection="1">
      <alignment horizontal="right" vertical="center" indent="1" shrinkToFit="1"/>
      <protection locked="0"/>
    </xf>
    <xf numFmtId="177" fontId="4" fillId="0" borderId="15" xfId="1" applyNumberFormat="1" applyFont="1" applyFill="1" applyBorder="1" applyAlignment="1" applyProtection="1">
      <alignment horizontal="center" vertical="center"/>
      <protection locked="0"/>
    </xf>
    <xf numFmtId="177" fontId="4" fillId="0" borderId="17" xfId="1" applyNumberFormat="1" applyFont="1" applyFill="1" applyBorder="1" applyAlignment="1" applyProtection="1">
      <alignment horizontal="center" vertical="center"/>
      <protection locked="0"/>
    </xf>
    <xf numFmtId="177" fontId="4" fillId="0" borderId="18" xfId="1" applyNumberFormat="1" applyFont="1" applyFill="1" applyBorder="1" applyAlignment="1" applyProtection="1">
      <alignment horizontal="center" vertical="center"/>
      <protection locked="0"/>
    </xf>
    <xf numFmtId="177" fontId="4" fillId="0" borderId="34" xfId="1" applyNumberFormat="1" applyFont="1" applyFill="1" applyBorder="1" applyAlignment="1" applyProtection="1">
      <alignment horizontal="center" vertical="center"/>
    </xf>
    <xf numFmtId="177" fontId="4" fillId="0" borderId="33" xfId="1" applyNumberFormat="1" applyFont="1" applyFill="1" applyBorder="1" applyAlignment="1" applyProtection="1">
      <alignment horizontal="center" vertical="center"/>
    </xf>
    <xf numFmtId="177" fontId="4" fillId="0" borderId="36" xfId="1" applyNumberFormat="1" applyFont="1" applyFill="1" applyBorder="1" applyAlignment="1" applyProtection="1">
      <alignment horizontal="center" vertical="center"/>
    </xf>
    <xf numFmtId="0" fontId="6" fillId="0" borderId="28" xfId="1" applyNumberFormat="1" applyFont="1" applyFill="1" applyBorder="1" applyAlignment="1" applyProtection="1">
      <alignment horizontal="left" vertical="center" wrapText="1" shrinkToFit="1"/>
      <protection locked="0"/>
    </xf>
    <xf numFmtId="0" fontId="6" fillId="0" borderId="30" xfId="1" applyNumberFormat="1" applyFont="1" applyFill="1" applyBorder="1" applyAlignment="1" applyProtection="1">
      <alignment horizontal="left" vertical="center" wrapText="1" shrinkToFit="1"/>
      <protection locked="0"/>
    </xf>
    <xf numFmtId="0" fontId="6" fillId="0" borderId="29" xfId="1" applyNumberFormat="1" applyFont="1" applyFill="1" applyBorder="1" applyAlignment="1" applyProtection="1">
      <alignment horizontal="left" vertical="center" wrapText="1" shrinkToFit="1"/>
      <protection locked="0"/>
    </xf>
    <xf numFmtId="38" fontId="6" fillId="0" borderId="28" xfId="1" applyFont="1" applyFill="1" applyBorder="1" applyAlignment="1" applyProtection="1">
      <alignment horizontal="right" vertical="center" indent="1" shrinkToFit="1"/>
      <protection locked="0"/>
    </xf>
    <xf numFmtId="38" fontId="6" fillId="0" borderId="30" xfId="1" applyFont="1" applyFill="1" applyBorder="1" applyAlignment="1" applyProtection="1">
      <alignment horizontal="right" vertical="center" indent="1" shrinkToFit="1"/>
      <protection locked="0"/>
    </xf>
    <xf numFmtId="177" fontId="4" fillId="0" borderId="28" xfId="1" applyNumberFormat="1" applyFont="1" applyFill="1" applyBorder="1" applyAlignment="1" applyProtection="1">
      <alignment horizontal="center" vertical="center"/>
      <protection locked="0"/>
    </xf>
    <xf numFmtId="177" fontId="4" fillId="0" borderId="30" xfId="1" applyNumberFormat="1" applyFont="1" applyFill="1" applyBorder="1" applyAlignment="1" applyProtection="1">
      <alignment horizontal="center" vertical="center"/>
      <protection locked="0"/>
    </xf>
    <xf numFmtId="177" fontId="4" fillId="0" borderId="31" xfId="1"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4" fillId="0" borderId="40" xfId="0" applyFont="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178" fontId="4" fillId="0" borderId="45" xfId="0" applyNumberFormat="1" applyFont="1" applyBorder="1" applyAlignment="1">
      <alignment horizontal="right" vertical="center" shrinkToFit="1"/>
    </xf>
    <xf numFmtId="178" fontId="4" fillId="0" borderId="46" xfId="0" applyNumberFormat="1" applyFont="1" applyBorder="1" applyAlignment="1">
      <alignment horizontal="right" vertical="center" shrinkToFit="1"/>
    </xf>
    <xf numFmtId="178" fontId="4" fillId="0" borderId="48" xfId="0" applyNumberFormat="1" applyFont="1" applyBorder="1" applyAlignment="1">
      <alignment horizontal="right" vertical="center" shrinkToFit="1"/>
    </xf>
    <xf numFmtId="38" fontId="4" fillId="0" borderId="45" xfId="1" applyFont="1" applyBorder="1" applyAlignment="1" applyProtection="1">
      <alignment horizontal="right" vertical="center" shrinkToFit="1"/>
    </xf>
    <xf numFmtId="38" fontId="4" fillId="0" borderId="49" xfId="1" applyFont="1" applyBorder="1" applyAlignment="1" applyProtection="1">
      <alignment horizontal="right" vertical="center" shrinkToFit="1"/>
    </xf>
    <xf numFmtId="0" fontId="9" fillId="0" borderId="50" xfId="0" applyFont="1" applyBorder="1" applyAlignment="1">
      <alignment horizontal="center" vertical="center" wrapText="1"/>
    </xf>
    <xf numFmtId="0" fontId="9" fillId="0" borderId="51" xfId="0" applyFont="1" applyBorder="1" applyAlignment="1">
      <alignment horizontal="center" vertical="center"/>
    </xf>
    <xf numFmtId="179" fontId="4" fillId="0" borderId="52" xfId="0" applyNumberFormat="1" applyFont="1" applyBorder="1" applyAlignment="1">
      <alignment horizontal="center" vertical="center" shrinkToFit="1"/>
    </xf>
    <xf numFmtId="179" fontId="4" fillId="0" borderId="53" xfId="0" applyNumberFormat="1" applyFont="1" applyBorder="1" applyAlignment="1">
      <alignment horizontal="center" vertical="center" shrinkToFit="1"/>
    </xf>
    <xf numFmtId="179" fontId="4" fillId="0" borderId="54" xfId="0" applyNumberFormat="1" applyFont="1" applyBorder="1" applyAlignment="1">
      <alignment horizontal="center" vertical="center" shrinkToFit="1"/>
    </xf>
    <xf numFmtId="0" fontId="6" fillId="0" borderId="39"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14" xfId="0" applyFont="1" applyBorder="1" applyAlignment="1">
      <alignment horizontal="center" vertical="center"/>
    </xf>
    <xf numFmtId="0" fontId="6" fillId="0" borderId="42" xfId="0" applyFont="1" applyBorder="1" applyAlignment="1">
      <alignment horizontal="center" vertical="center"/>
    </xf>
    <xf numFmtId="0" fontId="6" fillId="0" borderId="20" xfId="0" applyFont="1" applyBorder="1" applyAlignment="1">
      <alignment horizontal="center" vertical="center"/>
    </xf>
    <xf numFmtId="0" fontId="6" fillId="0" borderId="4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8942B-D7F9-4E35-A54F-DF335B25C3E4}">
  <dimension ref="A1:AH32"/>
  <sheetViews>
    <sheetView tabSelected="1" view="pageBreakPreview" zoomScale="85" zoomScaleNormal="70" zoomScaleSheetLayoutView="85" workbookViewId="0">
      <selection sqref="A1:U1"/>
    </sheetView>
  </sheetViews>
  <sheetFormatPr defaultRowHeight="13.5" x14ac:dyDescent="0.4"/>
  <cols>
    <col min="1" max="21" width="4.875" style="19" customWidth="1"/>
    <col min="22" max="16384" width="9" style="19"/>
  </cols>
  <sheetData>
    <row r="1" spans="1:21" ht="18.75" x14ac:dyDescent="0.4">
      <c r="A1" s="51" t="s">
        <v>27</v>
      </c>
      <c r="B1" s="51"/>
      <c r="C1" s="51"/>
      <c r="D1" s="51"/>
      <c r="E1" s="51"/>
      <c r="F1" s="51"/>
      <c r="G1" s="51"/>
      <c r="H1" s="51"/>
      <c r="I1" s="51"/>
      <c r="J1" s="51"/>
      <c r="K1" s="51"/>
      <c r="L1" s="51"/>
      <c r="M1" s="51"/>
      <c r="N1" s="51"/>
      <c r="O1" s="51"/>
      <c r="P1" s="51"/>
      <c r="Q1" s="51"/>
      <c r="R1" s="51"/>
      <c r="S1" s="51"/>
      <c r="T1" s="51"/>
      <c r="U1" s="51"/>
    </row>
    <row r="2" spans="1:21" x14ac:dyDescent="0.4">
      <c r="A2" s="52" t="s">
        <v>26</v>
      </c>
      <c r="B2" s="52"/>
      <c r="C2" s="52"/>
      <c r="D2" s="52"/>
      <c r="E2" s="52"/>
      <c r="F2" s="52"/>
      <c r="G2" s="52"/>
      <c r="H2" s="52"/>
      <c r="I2" s="52"/>
      <c r="J2" s="52"/>
      <c r="K2" s="52"/>
      <c r="L2" s="52"/>
      <c r="M2" s="52"/>
      <c r="N2" s="52"/>
      <c r="O2" s="52"/>
      <c r="P2" s="52"/>
      <c r="Q2" s="52"/>
      <c r="R2" s="52"/>
      <c r="S2" s="52"/>
      <c r="T2" s="52"/>
      <c r="U2" s="52"/>
    </row>
    <row r="3" spans="1:21" x14ac:dyDescent="0.4">
      <c r="A3" s="15"/>
      <c r="B3" s="4"/>
      <c r="C3" s="4"/>
      <c r="D3" s="4"/>
      <c r="E3" s="4"/>
      <c r="F3" s="4"/>
      <c r="G3" s="4"/>
      <c r="H3" s="4"/>
      <c r="I3" s="4"/>
      <c r="J3" s="15"/>
      <c r="K3" s="15"/>
      <c r="L3" s="15"/>
      <c r="M3" s="15"/>
      <c r="N3" s="3"/>
      <c r="O3" s="15"/>
      <c r="P3" s="15"/>
      <c r="Q3" s="15"/>
      <c r="R3" s="15"/>
      <c r="S3" s="15"/>
      <c r="T3" s="15"/>
      <c r="U3" s="15"/>
    </row>
    <row r="4" spans="1:21" ht="14.25" x14ac:dyDescent="0.4">
      <c r="A4" s="1" t="s">
        <v>17</v>
      </c>
      <c r="B4" s="2"/>
      <c r="C4" s="2"/>
      <c r="D4" s="2"/>
      <c r="E4" s="2"/>
      <c r="F4" s="2"/>
      <c r="G4" s="2"/>
      <c r="H4" s="2"/>
      <c r="I4" s="2"/>
      <c r="J4" s="2"/>
      <c r="K4" s="2"/>
      <c r="L4" s="2"/>
      <c r="M4" s="2"/>
      <c r="N4" s="2"/>
      <c r="O4" s="2"/>
      <c r="P4" s="5"/>
      <c r="Q4" s="2"/>
      <c r="R4" s="15"/>
      <c r="S4" s="15"/>
      <c r="T4" s="15"/>
      <c r="U4" s="15"/>
    </row>
    <row r="5" spans="1:21" ht="33.75" customHeight="1" thickBot="1" x14ac:dyDescent="0.45">
      <c r="A5" s="1"/>
      <c r="B5" s="53" t="s">
        <v>0</v>
      </c>
      <c r="C5" s="53"/>
      <c r="D5" s="53"/>
      <c r="E5" s="53"/>
      <c r="F5" s="53"/>
      <c r="G5" s="53"/>
      <c r="H5" s="53"/>
      <c r="I5" s="53"/>
      <c r="J5" s="53"/>
      <c r="K5" s="53"/>
      <c r="L5" s="53"/>
      <c r="M5" s="53"/>
      <c r="N5" s="53"/>
      <c r="O5" s="53"/>
      <c r="P5" s="53"/>
      <c r="Q5" s="53"/>
      <c r="R5" s="53"/>
      <c r="S5" s="53"/>
      <c r="T5" s="53"/>
      <c r="U5" s="53"/>
    </row>
    <row r="6" spans="1:21" x14ac:dyDescent="0.4">
      <c r="A6" s="7"/>
      <c r="B6" s="54" t="s">
        <v>1</v>
      </c>
      <c r="C6" s="57" t="s">
        <v>2</v>
      </c>
      <c r="D6" s="38"/>
      <c r="E6" s="38"/>
      <c r="F6" s="38"/>
      <c r="G6" s="38"/>
      <c r="H6" s="38"/>
      <c r="I6" s="38"/>
      <c r="J6" s="58"/>
      <c r="K6" s="38" t="s">
        <v>19</v>
      </c>
      <c r="L6" s="38"/>
      <c r="M6" s="38"/>
      <c r="N6" s="38"/>
      <c r="O6" s="38"/>
      <c r="P6" s="38"/>
      <c r="Q6" s="38"/>
      <c r="R6" s="38"/>
      <c r="S6" s="60" t="s">
        <v>3</v>
      </c>
      <c r="T6" s="61"/>
      <c r="U6" s="62"/>
    </row>
    <row r="7" spans="1:21" x14ac:dyDescent="0.4">
      <c r="A7" s="7"/>
      <c r="B7" s="55"/>
      <c r="C7" s="66"/>
      <c r="D7" s="59"/>
      <c r="E7" s="67" t="s">
        <v>4</v>
      </c>
      <c r="F7" s="68"/>
      <c r="G7" s="67" t="s">
        <v>5</v>
      </c>
      <c r="H7" s="69"/>
      <c r="I7" s="69"/>
      <c r="J7" s="68"/>
      <c r="K7" s="59"/>
      <c r="L7" s="59"/>
      <c r="M7" s="59"/>
      <c r="N7" s="59"/>
      <c r="O7" s="59"/>
      <c r="P7" s="59"/>
      <c r="Q7" s="59"/>
      <c r="R7" s="59"/>
      <c r="S7" s="63"/>
      <c r="T7" s="64"/>
      <c r="U7" s="65"/>
    </row>
    <row r="8" spans="1:21" ht="39.950000000000003" customHeight="1" x14ac:dyDescent="0.4">
      <c r="A8" s="2"/>
      <c r="B8" s="55"/>
      <c r="C8" s="70" t="s">
        <v>6</v>
      </c>
      <c r="D8" s="71"/>
      <c r="E8" s="76"/>
      <c r="F8" s="77"/>
      <c r="G8" s="78"/>
      <c r="H8" s="79"/>
      <c r="I8" s="79"/>
      <c r="J8" s="80"/>
      <c r="K8" s="81"/>
      <c r="L8" s="82"/>
      <c r="M8" s="82"/>
      <c r="N8" s="82"/>
      <c r="O8" s="82"/>
      <c r="P8" s="82"/>
      <c r="Q8" s="82"/>
      <c r="R8" s="82"/>
      <c r="S8" s="83" t="str">
        <f>IF(K8="","",ROUND((K8/$K$14)*100,1))</f>
        <v/>
      </c>
      <c r="T8" s="84"/>
      <c r="U8" s="85"/>
    </row>
    <row r="9" spans="1:21" ht="39.950000000000003" customHeight="1" x14ac:dyDescent="0.4">
      <c r="A9" s="2"/>
      <c r="B9" s="55"/>
      <c r="C9" s="72"/>
      <c r="D9" s="73"/>
      <c r="E9" s="23"/>
      <c r="F9" s="24"/>
      <c r="G9" s="25"/>
      <c r="H9" s="26"/>
      <c r="I9" s="26"/>
      <c r="J9" s="27"/>
      <c r="K9" s="30"/>
      <c r="L9" s="31"/>
      <c r="M9" s="31"/>
      <c r="N9" s="31"/>
      <c r="O9" s="31"/>
      <c r="P9" s="31"/>
      <c r="Q9" s="31"/>
      <c r="R9" s="31"/>
      <c r="S9" s="48" t="str">
        <f t="shared" ref="S9:S13" si="0">IF(K9="","",ROUND((K9/$K$14)*100,1))</f>
        <v/>
      </c>
      <c r="T9" s="49"/>
      <c r="U9" s="50"/>
    </row>
    <row r="10" spans="1:21" ht="39.950000000000003" customHeight="1" x14ac:dyDescent="0.4">
      <c r="A10" s="2"/>
      <c r="B10" s="55"/>
      <c r="C10" s="72"/>
      <c r="D10" s="73"/>
      <c r="E10" s="23"/>
      <c r="F10" s="24"/>
      <c r="G10" s="25"/>
      <c r="H10" s="26"/>
      <c r="I10" s="26"/>
      <c r="J10" s="27"/>
      <c r="K10" s="30"/>
      <c r="L10" s="31"/>
      <c r="M10" s="31"/>
      <c r="N10" s="31"/>
      <c r="O10" s="31"/>
      <c r="P10" s="31"/>
      <c r="Q10" s="31"/>
      <c r="R10" s="31"/>
      <c r="S10" s="48" t="str">
        <f t="shared" si="0"/>
        <v/>
      </c>
      <c r="T10" s="49"/>
      <c r="U10" s="50"/>
    </row>
    <row r="11" spans="1:21" ht="39.950000000000003" customHeight="1" x14ac:dyDescent="0.4">
      <c r="A11" s="2"/>
      <c r="B11" s="55"/>
      <c r="C11" s="72"/>
      <c r="D11" s="73"/>
      <c r="E11" s="23"/>
      <c r="F11" s="24"/>
      <c r="G11" s="25"/>
      <c r="H11" s="26"/>
      <c r="I11" s="26"/>
      <c r="J11" s="27"/>
      <c r="K11" s="30"/>
      <c r="L11" s="31"/>
      <c r="M11" s="31"/>
      <c r="N11" s="31"/>
      <c r="O11" s="31"/>
      <c r="P11" s="31"/>
      <c r="Q11" s="31"/>
      <c r="R11" s="31"/>
      <c r="S11" s="48" t="str">
        <f t="shared" si="0"/>
        <v/>
      </c>
      <c r="T11" s="49"/>
      <c r="U11" s="50"/>
    </row>
    <row r="12" spans="1:21" ht="39.950000000000003" customHeight="1" x14ac:dyDescent="0.4">
      <c r="A12" s="2"/>
      <c r="B12" s="55"/>
      <c r="C12" s="72"/>
      <c r="D12" s="73"/>
      <c r="E12" s="23"/>
      <c r="F12" s="24"/>
      <c r="G12" s="25"/>
      <c r="H12" s="26"/>
      <c r="I12" s="26"/>
      <c r="J12" s="27"/>
      <c r="K12" s="30"/>
      <c r="L12" s="31"/>
      <c r="M12" s="31"/>
      <c r="N12" s="31"/>
      <c r="O12" s="31"/>
      <c r="P12" s="31"/>
      <c r="Q12" s="31"/>
      <c r="R12" s="31"/>
      <c r="S12" s="48" t="str">
        <f>IF(K12="","",ROUND((K12/$K$14)*100,1))</f>
        <v/>
      </c>
      <c r="T12" s="49"/>
      <c r="U12" s="50"/>
    </row>
    <row r="13" spans="1:21" ht="39.950000000000003" customHeight="1" thickBot="1" x14ac:dyDescent="0.45">
      <c r="A13" s="2"/>
      <c r="B13" s="56"/>
      <c r="C13" s="74"/>
      <c r="D13" s="75"/>
      <c r="E13" s="28"/>
      <c r="F13" s="29"/>
      <c r="G13" s="89"/>
      <c r="H13" s="90"/>
      <c r="I13" s="90"/>
      <c r="J13" s="91"/>
      <c r="K13" s="92"/>
      <c r="L13" s="93"/>
      <c r="M13" s="93"/>
      <c r="N13" s="93"/>
      <c r="O13" s="93"/>
      <c r="P13" s="93"/>
      <c r="Q13" s="93"/>
      <c r="R13" s="93"/>
      <c r="S13" s="94" t="str">
        <f t="shared" si="0"/>
        <v/>
      </c>
      <c r="T13" s="95"/>
      <c r="U13" s="96"/>
    </row>
    <row r="14" spans="1:21" ht="39.950000000000003" customHeight="1" thickTop="1" thickBot="1" x14ac:dyDescent="0.45">
      <c r="A14" s="2"/>
      <c r="B14" s="32" t="s">
        <v>7</v>
      </c>
      <c r="C14" s="33"/>
      <c r="D14" s="33"/>
      <c r="E14" s="33"/>
      <c r="F14" s="33"/>
      <c r="G14" s="33"/>
      <c r="H14" s="33"/>
      <c r="I14" s="33"/>
      <c r="J14" s="33"/>
      <c r="K14" s="34" t="str">
        <f>IF(SUM(K8:R13)=0,"",SUM(K8:R13))</f>
        <v/>
      </c>
      <c r="L14" s="35"/>
      <c r="M14" s="35"/>
      <c r="N14" s="35"/>
      <c r="O14" s="35"/>
      <c r="P14" s="35"/>
      <c r="Q14" s="35"/>
      <c r="R14" s="36"/>
      <c r="S14" s="86">
        <f>IF(SUM(S8:U13)=0,100,SUM(S8:U13))</f>
        <v>100</v>
      </c>
      <c r="T14" s="87"/>
      <c r="U14" s="88"/>
    </row>
    <row r="15" spans="1:21" x14ac:dyDescent="0.4">
      <c r="A15" s="2"/>
      <c r="B15" s="2"/>
      <c r="C15" s="2"/>
      <c r="D15" s="2"/>
      <c r="E15" s="2"/>
      <c r="F15" s="2"/>
      <c r="G15" s="2"/>
      <c r="H15" s="2"/>
      <c r="I15" s="2"/>
      <c r="J15" s="2"/>
      <c r="K15" s="2"/>
      <c r="L15" s="2"/>
      <c r="M15" s="2"/>
      <c r="N15" s="2"/>
      <c r="O15" s="2"/>
      <c r="P15" s="2"/>
      <c r="Q15" s="2"/>
      <c r="R15" s="2"/>
      <c r="S15" s="2"/>
      <c r="T15" s="2"/>
      <c r="U15" s="2"/>
    </row>
    <row r="16" spans="1:21" ht="15" thickBot="1" x14ac:dyDescent="0.45">
      <c r="A16" s="1" t="s">
        <v>28</v>
      </c>
      <c r="B16" s="2"/>
      <c r="C16" s="2"/>
      <c r="D16" s="2"/>
      <c r="E16" s="2"/>
      <c r="F16" s="2"/>
      <c r="G16" s="2"/>
      <c r="H16" s="2"/>
      <c r="I16" s="8"/>
      <c r="J16" s="8"/>
      <c r="K16" s="8"/>
      <c r="L16" s="8"/>
      <c r="M16" s="8"/>
      <c r="N16" s="8"/>
      <c r="O16" s="8"/>
      <c r="P16" s="8"/>
      <c r="Q16" s="8"/>
      <c r="R16" s="97"/>
      <c r="S16" s="97"/>
      <c r="T16" s="20"/>
      <c r="U16" s="6"/>
    </row>
    <row r="17" spans="1:34" ht="14.25" x14ac:dyDescent="0.4">
      <c r="A17" s="1"/>
      <c r="B17" s="2"/>
      <c r="C17" s="2"/>
      <c r="D17" s="37" t="s">
        <v>31</v>
      </c>
      <c r="E17" s="38"/>
      <c r="F17" s="38"/>
      <c r="G17" s="38"/>
      <c r="H17" s="38"/>
      <c r="I17" s="38"/>
      <c r="J17" s="38"/>
      <c r="K17" s="38"/>
      <c r="L17" s="38"/>
      <c r="M17" s="38"/>
      <c r="N17" s="38"/>
      <c r="O17" s="38"/>
      <c r="P17" s="38"/>
      <c r="Q17" s="38"/>
      <c r="R17" s="38"/>
      <c r="S17" s="38"/>
      <c r="T17" s="38"/>
      <c r="U17" s="39"/>
    </row>
    <row r="18" spans="1:34" ht="18.75" customHeight="1" x14ac:dyDescent="0.4">
      <c r="A18" s="1"/>
      <c r="B18" s="2"/>
      <c r="C18" s="2"/>
      <c r="D18" s="113" t="s">
        <v>8</v>
      </c>
      <c r="E18" s="114"/>
      <c r="F18" s="115"/>
      <c r="G18" s="70" t="s">
        <v>29</v>
      </c>
      <c r="H18" s="111"/>
      <c r="I18" s="111"/>
      <c r="J18" s="111"/>
      <c r="K18" s="111"/>
      <c r="L18" s="111"/>
      <c r="M18" s="111"/>
      <c r="N18" s="111"/>
      <c r="O18" s="71"/>
      <c r="P18" s="118" t="s">
        <v>9</v>
      </c>
      <c r="Q18" s="118"/>
      <c r="R18" s="118"/>
      <c r="S18" s="98" t="s">
        <v>10</v>
      </c>
      <c r="T18" s="99"/>
      <c r="U18" s="100"/>
    </row>
    <row r="19" spans="1:34" ht="18.75" customHeight="1" x14ac:dyDescent="0.4">
      <c r="A19" s="1"/>
      <c r="B19" s="2"/>
      <c r="C19" s="2"/>
      <c r="D19" s="116"/>
      <c r="E19" s="97"/>
      <c r="F19" s="117"/>
      <c r="G19" s="63"/>
      <c r="H19" s="64"/>
      <c r="I19" s="64"/>
      <c r="J19" s="64"/>
      <c r="K19" s="64"/>
      <c r="L19" s="64"/>
      <c r="M19" s="64"/>
      <c r="N19" s="64"/>
      <c r="O19" s="112"/>
      <c r="P19" s="118"/>
      <c r="Q19" s="118"/>
      <c r="R19" s="118"/>
      <c r="S19" s="99"/>
      <c r="T19" s="99"/>
      <c r="U19" s="100"/>
    </row>
    <row r="20" spans="1:34" ht="35.1" customHeight="1" thickBot="1" x14ac:dyDescent="0.45">
      <c r="A20" s="1"/>
      <c r="B20" s="2"/>
      <c r="C20" s="2"/>
      <c r="D20" s="40"/>
      <c r="E20" s="41"/>
      <c r="F20" s="9" t="s">
        <v>11</v>
      </c>
      <c r="G20" s="42"/>
      <c r="H20" s="43"/>
      <c r="I20" s="17" t="s">
        <v>11</v>
      </c>
      <c r="J20" s="42"/>
      <c r="K20" s="43"/>
      <c r="L20" s="16" t="s">
        <v>11</v>
      </c>
      <c r="M20" s="42"/>
      <c r="N20" s="43"/>
      <c r="O20" s="16" t="s">
        <v>11</v>
      </c>
      <c r="P20" s="118"/>
      <c r="Q20" s="118"/>
      <c r="R20" s="118"/>
      <c r="S20" s="99"/>
      <c r="T20" s="99"/>
      <c r="U20" s="100"/>
    </row>
    <row r="21" spans="1:34" ht="35.1" customHeight="1" thickBot="1" x14ac:dyDescent="0.45">
      <c r="A21" s="1"/>
      <c r="B21" s="44" t="s">
        <v>30</v>
      </c>
      <c r="C21" s="45"/>
      <c r="D21" s="10" t="s">
        <v>12</v>
      </c>
      <c r="E21" s="46"/>
      <c r="F21" s="47"/>
      <c r="G21" s="11" t="s">
        <v>13</v>
      </c>
      <c r="H21" s="46"/>
      <c r="I21" s="47"/>
      <c r="J21" s="11" t="s">
        <v>13</v>
      </c>
      <c r="K21" s="46"/>
      <c r="L21" s="46"/>
      <c r="M21" s="11" t="s">
        <v>13</v>
      </c>
      <c r="N21" s="101"/>
      <c r="O21" s="102"/>
      <c r="P21" s="103" t="str">
        <f>IFERROR(IF(H21+K21+N21=0,"",H21+K21+N21),"")</f>
        <v/>
      </c>
      <c r="Q21" s="103"/>
      <c r="R21" s="103"/>
      <c r="S21" s="12" t="s">
        <v>14</v>
      </c>
      <c r="T21" s="104" t="str">
        <f>IF(P21="","",ROUNDDOWN((P21/3),0))</f>
        <v/>
      </c>
      <c r="U21" s="105"/>
    </row>
    <row r="22" spans="1:34" ht="35.1" customHeight="1" thickBot="1" x14ac:dyDescent="0.45">
      <c r="A22" s="1"/>
      <c r="B22" s="106" t="s">
        <v>15</v>
      </c>
      <c r="C22" s="107"/>
      <c r="D22" s="108" t="str">
        <f>IF(T21="","",ROUNDDOWN((T21-E21)/T21*100,1))</f>
        <v/>
      </c>
      <c r="E22" s="109"/>
      <c r="F22" s="110"/>
      <c r="G22" s="18" t="s">
        <v>32</v>
      </c>
      <c r="H22" s="18"/>
      <c r="P22" s="2"/>
      <c r="S22" s="2"/>
      <c r="T22" s="2"/>
      <c r="U22" s="2"/>
    </row>
    <row r="23" spans="1:34" x14ac:dyDescent="0.4">
      <c r="B23" s="2"/>
      <c r="C23" s="2"/>
    </row>
    <row r="24" spans="1:34" ht="14.25" x14ac:dyDescent="0.4">
      <c r="A24" s="1" t="s">
        <v>18</v>
      </c>
      <c r="B24" s="2"/>
      <c r="C24" s="2"/>
      <c r="D24" s="2"/>
      <c r="E24" s="2"/>
      <c r="F24" s="2"/>
      <c r="G24" s="2"/>
      <c r="H24" s="2"/>
      <c r="I24" s="8"/>
      <c r="J24" s="8"/>
      <c r="K24" s="8"/>
      <c r="L24" s="8"/>
      <c r="M24" s="8"/>
      <c r="N24" s="8"/>
      <c r="O24" s="8"/>
      <c r="P24" s="8"/>
      <c r="Q24" s="8"/>
      <c r="R24" s="8"/>
      <c r="S24" s="2"/>
      <c r="T24" s="2"/>
      <c r="U24" s="8"/>
    </row>
    <row r="25" spans="1:34" ht="35.1" customHeight="1" x14ac:dyDescent="0.4">
      <c r="B25" s="22"/>
      <c r="C25" s="22"/>
      <c r="D25" s="22"/>
      <c r="E25" s="22"/>
      <c r="F25" s="22"/>
      <c r="G25" s="22"/>
      <c r="H25" s="22"/>
      <c r="I25" s="22"/>
      <c r="J25" s="14"/>
      <c r="K25" s="14"/>
      <c r="L25" s="14"/>
      <c r="M25" s="14"/>
      <c r="N25" s="14"/>
      <c r="O25" s="14"/>
      <c r="P25" s="14"/>
      <c r="Q25" s="14"/>
      <c r="R25" s="14"/>
      <c r="S25" s="14"/>
      <c r="T25" s="14"/>
      <c r="U25" s="14"/>
    </row>
    <row r="26" spans="1:34" x14ac:dyDescent="0.4">
      <c r="B26" s="2"/>
      <c r="C26" s="2"/>
    </row>
    <row r="27" spans="1:34" x14ac:dyDescent="0.4">
      <c r="A27" s="2"/>
      <c r="B27" s="2" t="s">
        <v>20</v>
      </c>
      <c r="C27" s="2"/>
      <c r="D27" s="2"/>
      <c r="E27" s="2"/>
      <c r="F27" s="2"/>
      <c r="G27" s="2"/>
      <c r="H27" s="2"/>
      <c r="I27" s="2"/>
      <c r="J27" s="2"/>
      <c r="K27" s="2"/>
      <c r="L27" s="2"/>
      <c r="M27" s="2"/>
      <c r="N27" s="13"/>
      <c r="O27" s="13"/>
      <c r="P27" s="13"/>
      <c r="Q27" s="13"/>
      <c r="R27" s="13"/>
      <c r="S27" s="13"/>
      <c r="T27" s="13"/>
      <c r="U27" s="13"/>
      <c r="V27" s="13"/>
      <c r="W27" s="13"/>
      <c r="X27" s="13"/>
      <c r="Y27" s="13"/>
      <c r="Z27" s="13"/>
      <c r="AA27" s="13"/>
      <c r="AB27" s="13"/>
      <c r="AC27" s="2"/>
      <c r="AD27" s="2"/>
      <c r="AE27" s="2"/>
      <c r="AF27" s="2"/>
      <c r="AG27" s="2"/>
      <c r="AH27" s="2"/>
    </row>
    <row r="28" spans="1:34" x14ac:dyDescent="0.4">
      <c r="A28" s="2"/>
      <c r="B28" s="2"/>
      <c r="C28" s="2"/>
      <c r="D28" s="2" t="s">
        <v>16</v>
      </c>
      <c r="E28" s="2"/>
      <c r="F28" s="2"/>
      <c r="G28" s="2"/>
      <c r="H28" s="2"/>
      <c r="I28" s="2"/>
      <c r="J28" s="2"/>
      <c r="K28" s="2"/>
      <c r="L28" s="2"/>
      <c r="M28" s="2"/>
      <c r="N28" s="13"/>
      <c r="O28" s="13"/>
      <c r="P28" s="13"/>
      <c r="Q28" s="13"/>
      <c r="R28" s="13"/>
      <c r="S28" s="13"/>
      <c r="T28" s="13"/>
      <c r="U28" s="13"/>
      <c r="V28" s="13"/>
      <c r="W28" s="13"/>
      <c r="X28" s="13"/>
      <c r="Y28" s="13"/>
      <c r="Z28" s="13"/>
      <c r="AA28" s="13"/>
      <c r="AB28" s="13"/>
      <c r="AC28" s="2"/>
      <c r="AD28" s="2"/>
      <c r="AE28" s="2"/>
      <c r="AF28" s="2"/>
      <c r="AG28" s="2"/>
      <c r="AH28" s="2"/>
    </row>
    <row r="29" spans="1:34" x14ac:dyDescent="0.4">
      <c r="J29" s="19" t="s">
        <v>21</v>
      </c>
      <c r="P29" s="21"/>
    </row>
    <row r="30" spans="1:34" x14ac:dyDescent="0.4">
      <c r="H30" s="19" t="s">
        <v>22</v>
      </c>
    </row>
    <row r="31" spans="1:34" x14ac:dyDescent="0.4">
      <c r="I31" s="19" t="s">
        <v>23</v>
      </c>
    </row>
    <row r="32" spans="1:34" x14ac:dyDescent="0.4">
      <c r="I32" s="19" t="s">
        <v>24</v>
      </c>
      <c r="R32" s="19" t="s">
        <v>25</v>
      </c>
    </row>
  </sheetData>
  <mergeCells count="58">
    <mergeCell ref="S18:U20"/>
    <mergeCell ref="N21:O21"/>
    <mergeCell ref="P21:R21"/>
    <mergeCell ref="T21:U21"/>
    <mergeCell ref="B22:C22"/>
    <mergeCell ref="D22:F22"/>
    <mergeCell ref="M20:N20"/>
    <mergeCell ref="G18:O19"/>
    <mergeCell ref="K21:L21"/>
    <mergeCell ref="D18:F19"/>
    <mergeCell ref="P18:R20"/>
    <mergeCell ref="S14:U14"/>
    <mergeCell ref="G13:J13"/>
    <mergeCell ref="K13:R13"/>
    <mergeCell ref="S13:U13"/>
    <mergeCell ref="R16:S16"/>
    <mergeCell ref="E10:F10"/>
    <mergeCell ref="G10:J10"/>
    <mergeCell ref="K10:R10"/>
    <mergeCell ref="S10:U10"/>
    <mergeCell ref="K8:R8"/>
    <mergeCell ref="S8:U8"/>
    <mergeCell ref="E9:F9"/>
    <mergeCell ref="G9:J9"/>
    <mergeCell ref="K9:R9"/>
    <mergeCell ref="S9:U9"/>
    <mergeCell ref="G12:J12"/>
    <mergeCell ref="K12:R12"/>
    <mergeCell ref="S12:U12"/>
    <mergeCell ref="A1:U1"/>
    <mergeCell ref="A2:U2"/>
    <mergeCell ref="B5:U5"/>
    <mergeCell ref="B6:B13"/>
    <mergeCell ref="C6:J6"/>
    <mergeCell ref="K6:R7"/>
    <mergeCell ref="S6:U7"/>
    <mergeCell ref="C7:D7"/>
    <mergeCell ref="E7:F7"/>
    <mergeCell ref="G7:J7"/>
    <mergeCell ref="C8:D13"/>
    <mergeCell ref="E8:F8"/>
    <mergeCell ref="G8:J8"/>
    <mergeCell ref="B25:I25"/>
    <mergeCell ref="E11:F11"/>
    <mergeCell ref="G11:J11"/>
    <mergeCell ref="E13:F13"/>
    <mergeCell ref="K11:R11"/>
    <mergeCell ref="B14:J14"/>
    <mergeCell ref="K14:R14"/>
    <mergeCell ref="D17:U17"/>
    <mergeCell ref="D20:E20"/>
    <mergeCell ref="G20:H20"/>
    <mergeCell ref="J20:K20"/>
    <mergeCell ref="B21:C21"/>
    <mergeCell ref="E21:F21"/>
    <mergeCell ref="H21:I21"/>
    <mergeCell ref="S11:U11"/>
    <mergeCell ref="E12:F12"/>
  </mergeCells>
  <phoneticPr fontId="2"/>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Town Ayagawa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綾川町</dc:creator>
  <cp:lastModifiedBy>綾川町</cp:lastModifiedBy>
  <cp:lastPrinted>2024-07-01T06:55:37Z</cp:lastPrinted>
  <dcterms:created xsi:type="dcterms:W3CDTF">2024-07-01T04:31:26Z</dcterms:created>
  <dcterms:modified xsi:type="dcterms:W3CDTF">2024-12-03T07:45:01Z</dcterms:modified>
</cp:coreProperties>
</file>